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AdenI\Box\3. Kenya\FY25\3. Above $20,000\RFP development-Borehole rehabilitation\Borehole Rehabilitation, Sani in HF and Tank Installations\1. BOQs\BOQs- Borehole Rehabilitation\BLANKED BQS AND DRAWINGS\"/>
    </mc:Choice>
  </mc:AlternateContent>
  <xr:revisionPtr revIDLastSave="0" documentId="13_ncr:1_{C9589EAA-005A-46C1-ADFF-053F31E9AA35}" xr6:coauthVersionLast="47" xr6:coauthVersionMax="47" xr10:uidLastSave="{00000000-0000-0000-0000-000000000000}"/>
  <bookViews>
    <workbookView xWindow="-110" yWindow="-110" windowWidth="19420" windowHeight="10420" xr2:uid="{44A753DD-3529-473F-8D00-1C1E28F70757}"/>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64" i="1"/>
</calcChain>
</file>

<file path=xl/sharedStrings.xml><?xml version="1.0" encoding="utf-8"?>
<sst xmlns="http://schemas.openxmlformats.org/spreadsheetml/2006/main" count="89" uniqueCount="64">
  <si>
    <t>KAKIMAT WATER PROJECT</t>
  </si>
  <si>
    <t>ITEM</t>
  </si>
  <si>
    <t>DESRIPTION</t>
  </si>
  <si>
    <t>UNIT</t>
  </si>
  <si>
    <t>QTY</t>
  </si>
  <si>
    <t>ELEMENT NO 1: ELECTROMECHANICAL WORKS</t>
  </si>
  <si>
    <t>A</t>
  </si>
  <si>
    <t>Mobilize to site approximately 100 km from Lodwar town</t>
  </si>
  <si>
    <t>LS</t>
  </si>
  <si>
    <t>B</t>
  </si>
  <si>
    <t>Provide all the necessary equipment and carefully lift borehole submersible pump complete with all accessories and keep them safe as directed by the Engineer (Borehole depth &amp; Casing diameter to be determined in future tests)</t>
  </si>
  <si>
    <t>C</t>
  </si>
  <si>
    <t>Allow for camera scan for the borehole</t>
  </si>
  <si>
    <t>D</t>
  </si>
  <si>
    <t>Calibration Test (2hrs)</t>
  </si>
  <si>
    <t>Hr</t>
  </si>
  <si>
    <t>E</t>
  </si>
  <si>
    <t>Step Draw Down(Q/5m3,Q/3m3,Q/2m3,Q/max for 1.5hrs each)</t>
  </si>
  <si>
    <t>F</t>
  </si>
  <si>
    <t>Constant Discharge Test (24hrs)</t>
  </si>
  <si>
    <t>G</t>
  </si>
  <si>
    <t>Recovery Test (1hrs)</t>
  </si>
  <si>
    <t>H</t>
  </si>
  <si>
    <t>I</t>
  </si>
  <si>
    <t>Borehole test pumping report</t>
  </si>
  <si>
    <t>K</t>
  </si>
  <si>
    <t>L</t>
  </si>
  <si>
    <t xml:space="preserve">Supply, transport and install solar PV array replace damaged existing make, model and watt size </t>
  </si>
  <si>
    <t>PC</t>
  </si>
  <si>
    <t>M</t>
  </si>
  <si>
    <t xml:space="preserve">Provide 30x30x3mm angle lines and weld on the top frames of the solar support structure to anchor the panels to prevent theft an vandalism </t>
  </si>
  <si>
    <t>N</t>
  </si>
  <si>
    <t>Supply, transport and install borehole Pump as existing, complete with submersible motor integrated with a water level sensor</t>
  </si>
  <si>
    <t>O</t>
  </si>
  <si>
    <t>4mm2 x 4 STD PVC Flat submersible drop cable</t>
  </si>
  <si>
    <t>P</t>
  </si>
  <si>
    <t>4mm *4core UG cable</t>
  </si>
  <si>
    <t>Q</t>
  </si>
  <si>
    <t>Dayliff Borehole Cover 11/2" x 6" c/w accessories or to match existing</t>
  </si>
  <si>
    <t>R</t>
  </si>
  <si>
    <t>Installation Sundries</t>
  </si>
  <si>
    <t>L/S</t>
  </si>
  <si>
    <t>S</t>
  </si>
  <si>
    <t>Installation Labour, testing, operators training and commissioning</t>
  </si>
  <si>
    <t>TOTAL FOR ELECTROMECHANICAL WORKS</t>
  </si>
  <si>
    <t>ELEMENT NO 2: PIPELINE REHABILITATION</t>
  </si>
  <si>
    <t>Excavate pipe trench to a depth n.e. 1.2m</t>
  </si>
  <si>
    <t>LM</t>
  </si>
  <si>
    <t>Supply and install 11/2 inch HDPE pipe including all joining accessories  from borehole to existing elevated tanks</t>
  </si>
  <si>
    <t>Supply and fix 11/2 inch GI pipe in river bed sections, including all installation sundries and connection accessorries</t>
  </si>
  <si>
    <t>Supply and build inspection chambers; 600mm wide x 600mm long x 300mm depth,including smooth interior and exterior plasterd surfaces to slope, with locable 2mm thick fabricated mild steel covers to house the gate valves and draw off point connections</t>
  </si>
  <si>
    <t>NO</t>
  </si>
  <si>
    <t xml:space="preserve">Supply and install 1mx1mx3m concrete class 20 (1:2:4) anchor supports and thrust blocks, excavated to a depth of 500m, with 4 D12 base members and 4 D12 anchor members and 150mm thick concrete cover to the pipe to engineer's specifications. Contractor to include cost of excavation and curing. </t>
  </si>
  <si>
    <t>Supply and fix 11/2 inch gate valvues including all connection accessories</t>
  </si>
  <si>
    <t>Fabricate a sign post with a display area of 2000mm x1200mm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</si>
  <si>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No</t>
  </si>
  <si>
    <t>TOTAL FOR PIPELINE REHABILITATION</t>
  </si>
  <si>
    <t>SUMMARY FOR KAKIMAT</t>
  </si>
  <si>
    <t>TOTAL FOR KAKIMAT</t>
  </si>
  <si>
    <t>Provisional sum for inspecting,trouble shooting  repairing and replacing damaged pipes,gate valves, sockets, connections and all other accessories that are obstracting proper water flow.From borehole to elevated tanks and elevated tanks to hospital Include cost for testinga and commissioning</t>
  </si>
  <si>
    <t>Trouble shooting and repair of ,control panel for pumping unit as well as electrical solar system</t>
  </si>
  <si>
    <t>Notes: The contractor is reminded to visit the site before filling the respective rates in the bills of quantities and to ascertain the extent of the conditions of site. All quantified works in the tender are provisional and inclusive of VAT.The contractor shall provide, erect and maintain all safety measures requirements according to specifications.  All materials must be approved by IRC engineer before they are used in construction.</t>
  </si>
  <si>
    <t>Rate (Inclusive of Vat and any other duties/taxes)     KES</t>
  </si>
  <si>
    <t>Amnt(KES)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</si>
</sst>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_(* #,##0_);_(* \(#,##0\);_(* &quot;-&quot;??_);_(@_)"/>
  </numFmts>
  <fonts count="21" x14ac:knownFonts="1">
    <font>
      <sz val="11"/>
      <color theme="1"/>
      <name val="Aptos Narrow"/>
      <family val="2"/>
      <scheme val="minor"/>
    </font>
    <font>
      <sz val="11"/>
      <color theme="1"/>
      <name val="Aptos Narrow"/>
      <family val="2"/>
      <scheme val="minor"/>
    </font>
    <font>
      <sz val="11"/>
      <color theme="1"/>
      <name val="Times New Roman"/>
      <family val="1"/>
    </font>
    <font>
      <b/>
      <sz val="10"/>
      <color theme="1"/>
      <name val="Times New Roman"/>
      <family val="1"/>
    </font>
    <font>
      <sz val="10"/>
      <color theme="1"/>
      <name val="Times New Roman"/>
      <family val="1"/>
    </font>
    <font>
      <b/>
      <u/>
      <sz val="10"/>
      <color theme="1"/>
      <name val="Times New Roman"/>
      <family val="1"/>
    </font>
    <font>
      <sz val="10"/>
      <name val="Times New Roman"/>
      <family val="1"/>
    </font>
    <font>
      <sz val="10"/>
      <color rgb="FF000000"/>
      <name val="Times New Roman"/>
      <family val="1"/>
    </font>
    <font>
      <b/>
      <i/>
      <sz val="10"/>
      <color theme="1"/>
      <name val="Times New Roman"/>
      <family val="1"/>
    </font>
    <font>
      <b/>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sz val="10"/>
      <name val="Arial"/>
      <family val="2"/>
    </font>
    <font>
      <sz val="11"/>
      <color theme="1"/>
      <name val="Century"/>
      <family val="1"/>
    </font>
    <font>
      <sz val="11"/>
      <color rgb="FF000000"/>
      <name val="Century"/>
      <family val="1"/>
    </font>
    <font>
      <b/>
      <sz val="10"/>
      <name val="Times New Roman"/>
      <family val="1"/>
    </font>
    <font>
      <sz val="10"/>
      <color indexed="8"/>
      <name val="Times New Roman"/>
      <family val="1"/>
    </font>
    <font>
      <sz val="10"/>
      <name val="Times New Roman"/>
      <family val="2"/>
    </font>
    <font>
      <sz val="10"/>
      <color rgb="FF000000"/>
      <name val="Times New Roman"/>
      <family val="2"/>
    </font>
    <font>
      <i/>
      <sz val="10"/>
      <color theme="1"/>
      <name val="Times New Roman"/>
      <family val="1"/>
    </font>
  </fonts>
  <fills count="4">
    <fill>
      <patternFill patternType="none"/>
    </fill>
    <fill>
      <patternFill patternType="gray125"/>
    </fill>
    <fill>
      <patternFill patternType="solid">
        <fgColor theme="3" tint="0.89999084444715716"/>
        <bgColor indexed="64"/>
      </patternFill>
    </fill>
    <fill>
      <patternFill patternType="solid">
        <fgColor theme="0"/>
        <bgColor indexed="64"/>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164" fontId="1" fillId="0" borderId="0" applyFont="0" applyFill="0" applyBorder="0" applyAlignment="0" applyProtection="0"/>
    <xf numFmtId="43" fontId="1" fillId="0" borderId="0" applyFont="0" applyFill="0" applyBorder="0" applyAlignment="0" applyProtection="0"/>
    <xf numFmtId="43" fontId="13" fillId="0" borderId="0" applyFont="0" applyFill="0" applyBorder="0" applyAlignment="0" applyProtection="0"/>
    <xf numFmtId="0" fontId="13" fillId="0" borderId="0"/>
  </cellStyleXfs>
  <cellXfs count="95">
    <xf numFmtId="0" fontId="0" fillId="0" borderId="0" xfId="0"/>
    <xf numFmtId="0" fontId="2" fillId="0" borderId="0" xfId="0" applyFont="1"/>
    <xf numFmtId="1" fontId="2" fillId="0" borderId="0" xfId="0" applyNumberFormat="1" applyFont="1" applyAlignment="1">
      <alignment horizontal="center" vertical="center"/>
    </xf>
    <xf numFmtId="0" fontId="3" fillId="0" borderId="2" xfId="0" applyFont="1" applyBorder="1" applyAlignment="1">
      <alignment horizontal="center" vertical="center"/>
    </xf>
    <xf numFmtId="0" fontId="3" fillId="0" borderId="2" xfId="0" applyFont="1" applyBorder="1"/>
    <xf numFmtId="1" fontId="3" fillId="0" borderId="2" xfId="1" applyNumberFormat="1" applyFont="1" applyBorder="1" applyAlignment="1">
      <alignment horizontal="center" vertical="center"/>
    </xf>
    <xf numFmtId="43" fontId="3" fillId="0" borderId="2" xfId="2" applyFont="1" applyBorder="1" applyAlignment="1">
      <alignment horizontal="center" vertical="center"/>
    </xf>
    <xf numFmtId="0" fontId="4" fillId="0" borderId="2" xfId="0" applyFont="1" applyBorder="1" applyAlignment="1">
      <alignment vertical="top"/>
    </xf>
    <xf numFmtId="0" fontId="4" fillId="0" borderId="2" xfId="0" applyFont="1" applyBorder="1" applyAlignment="1">
      <alignment horizontal="center" vertical="center"/>
    </xf>
    <xf numFmtId="1" fontId="4" fillId="0" borderId="2" xfId="1" applyNumberFormat="1" applyFont="1" applyBorder="1" applyAlignment="1">
      <alignment horizontal="center" vertical="center"/>
    </xf>
    <xf numFmtId="43" fontId="4" fillId="0" borderId="2" xfId="2" applyFont="1" applyBorder="1" applyAlignment="1">
      <alignment horizontal="center" vertical="center"/>
    </xf>
    <xf numFmtId="0" fontId="3" fillId="2" borderId="2" xfId="0" applyFont="1" applyFill="1" applyBorder="1" applyAlignment="1">
      <alignment horizontal="center" vertical="center"/>
    </xf>
    <xf numFmtId="0" fontId="5" fillId="2" borderId="2" xfId="0" applyFont="1" applyFill="1" applyBorder="1" applyAlignment="1">
      <alignment vertical="top"/>
    </xf>
    <xf numFmtId="0" fontId="4" fillId="2" borderId="2" xfId="0" applyFont="1" applyFill="1" applyBorder="1" applyAlignment="1">
      <alignment horizontal="center" vertical="center"/>
    </xf>
    <xf numFmtId="1" fontId="4" fillId="2" borderId="2" xfId="1" applyNumberFormat="1" applyFont="1" applyFill="1" applyBorder="1" applyAlignment="1">
      <alignment horizontal="center" vertical="center"/>
    </xf>
    <xf numFmtId="43" fontId="4" fillId="2" borderId="2" xfId="2" applyFont="1" applyFill="1" applyBorder="1" applyAlignment="1">
      <alignment horizontal="center" vertical="center"/>
    </xf>
    <xf numFmtId="0" fontId="4" fillId="0" borderId="2" xfId="0" applyFont="1" applyBorder="1" applyAlignment="1">
      <alignment vertical="top" wrapText="1"/>
    </xf>
    <xf numFmtId="0" fontId="7" fillId="0" borderId="2" xfId="0" applyFont="1" applyBorder="1" applyAlignment="1">
      <alignment vertical="top" wrapText="1"/>
    </xf>
    <xf numFmtId="0" fontId="3" fillId="3" borderId="2" xfId="0" applyFont="1" applyFill="1" applyBorder="1" applyAlignment="1">
      <alignment horizontal="center" vertical="center"/>
    </xf>
    <xf numFmtId="0" fontId="4" fillId="3" borderId="2" xfId="0" applyFont="1" applyFill="1" applyBorder="1" applyAlignment="1">
      <alignment vertical="top" wrapText="1"/>
    </xf>
    <xf numFmtId="0" fontId="4" fillId="3" borderId="2" xfId="0" applyFont="1" applyFill="1" applyBorder="1" applyAlignment="1">
      <alignment horizontal="center" vertical="center"/>
    </xf>
    <xf numFmtId="1" fontId="4" fillId="3" borderId="2" xfId="1" applyNumberFormat="1" applyFont="1" applyFill="1" applyBorder="1" applyAlignment="1">
      <alignment horizontal="center" vertical="center"/>
    </xf>
    <xf numFmtId="43" fontId="4" fillId="3" borderId="2" xfId="2" applyFont="1" applyFill="1" applyBorder="1" applyAlignment="1">
      <alignment horizontal="center" vertical="center"/>
    </xf>
    <xf numFmtId="1" fontId="4" fillId="0" borderId="0" xfId="1" applyNumberFormat="1" applyFont="1" applyAlignment="1">
      <alignment horizontal="center" vertical="center"/>
    </xf>
    <xf numFmtId="0" fontId="3" fillId="2" borderId="2" xfId="0" applyFont="1" applyFill="1" applyBorder="1" applyAlignment="1">
      <alignment vertical="top" wrapText="1"/>
    </xf>
    <xf numFmtId="1" fontId="3" fillId="2" borderId="2" xfId="1" applyNumberFormat="1" applyFont="1" applyFill="1" applyBorder="1" applyAlignment="1">
      <alignment horizontal="center" vertical="center"/>
    </xf>
    <xf numFmtId="43" fontId="3" fillId="2" borderId="2" xfId="2" applyFont="1" applyFill="1" applyBorder="1" applyAlignment="1">
      <alignment horizontal="center" vertical="center"/>
    </xf>
    <xf numFmtId="0" fontId="8" fillId="0" borderId="2" xfId="0" applyFont="1" applyBorder="1" applyAlignment="1">
      <alignment vertical="top" wrapText="1"/>
    </xf>
    <xf numFmtId="0" fontId="5" fillId="2" borderId="2" xfId="0" applyFont="1" applyFill="1" applyBorder="1" applyAlignment="1">
      <alignment horizontal="center" vertical="center"/>
    </xf>
    <xf numFmtId="1" fontId="5" fillId="2" borderId="2" xfId="1" applyNumberFormat="1" applyFont="1" applyFill="1" applyBorder="1" applyAlignment="1">
      <alignment horizontal="center" vertical="center"/>
    </xf>
    <xf numFmtId="43" fontId="5" fillId="2" borderId="2" xfId="2" applyFont="1" applyFill="1" applyBorder="1" applyAlignment="1">
      <alignment horizontal="center" vertical="center"/>
    </xf>
    <xf numFmtId="0" fontId="4" fillId="0" borderId="2" xfId="0" applyFont="1" applyBorder="1" applyAlignment="1">
      <alignment horizontal="left" wrapText="1"/>
    </xf>
    <xf numFmtId="43" fontId="6" fillId="0" borderId="2" xfId="2" applyFont="1" applyBorder="1" applyAlignment="1">
      <alignment horizontal="center" vertical="center"/>
    </xf>
    <xf numFmtId="2" fontId="9" fillId="0" borderId="2" xfId="0" applyNumberFormat="1" applyFont="1" applyBorder="1" applyAlignment="1">
      <alignment horizontal="center" vertical="center" wrapText="1"/>
    </xf>
    <xf numFmtId="0" fontId="4" fillId="0" borderId="2" xfId="0" applyFont="1" applyBorder="1" applyAlignment="1">
      <alignment vertical="center" wrapText="1"/>
    </xf>
    <xf numFmtId="1" fontId="4" fillId="0" borderId="2" xfId="0" applyNumberFormat="1" applyFont="1" applyBorder="1" applyAlignment="1">
      <alignment horizontal="center" vertical="center"/>
    </xf>
    <xf numFmtId="0" fontId="4" fillId="0" borderId="2" xfId="0" applyFont="1" applyBorder="1" applyAlignment="1">
      <alignment horizontal="left" vertical="center" wrapText="1"/>
    </xf>
    <xf numFmtId="0" fontId="3" fillId="2" borderId="2" xfId="0" applyFont="1" applyFill="1" applyBorder="1" applyAlignment="1">
      <alignment horizontal="left" vertical="center" wrapText="1"/>
    </xf>
    <xf numFmtId="43" fontId="6" fillId="2" borderId="2" xfId="2" applyFont="1" applyFill="1" applyBorder="1" applyAlignment="1">
      <alignment horizontal="center" vertical="center"/>
    </xf>
    <xf numFmtId="43" fontId="3" fillId="0" borderId="2" xfId="0" applyNumberFormat="1" applyFont="1" applyBorder="1" applyAlignment="1">
      <alignment horizontal="center" vertical="center"/>
    </xf>
    <xf numFmtId="0" fontId="4" fillId="0" borderId="2" xfId="0" applyFont="1" applyBorder="1"/>
    <xf numFmtId="0" fontId="3" fillId="0" borderId="0" xfId="0" applyFont="1" applyAlignment="1">
      <alignment horizontal="center"/>
    </xf>
    <xf numFmtId="43" fontId="3" fillId="0" borderId="2" xfId="1" applyNumberFormat="1" applyFont="1" applyBorder="1" applyAlignment="1">
      <alignment horizontal="center" vertical="center"/>
    </xf>
    <xf numFmtId="43" fontId="4" fillId="0" borderId="2" xfId="1" applyNumberFormat="1" applyFont="1" applyBorder="1" applyAlignment="1">
      <alignment horizontal="center" vertical="center"/>
    </xf>
    <xf numFmtId="43" fontId="4" fillId="2" borderId="2" xfId="1" applyNumberFormat="1" applyFont="1" applyFill="1" applyBorder="1" applyAlignment="1">
      <alignment horizontal="center" vertical="center"/>
    </xf>
    <xf numFmtId="43" fontId="4" fillId="3" borderId="2" xfId="1" applyNumberFormat="1" applyFont="1" applyFill="1" applyBorder="1" applyAlignment="1">
      <alignment horizontal="center" vertical="center"/>
    </xf>
    <xf numFmtId="43" fontId="3" fillId="2" borderId="2" xfId="1" applyNumberFormat="1" applyFont="1" applyFill="1" applyBorder="1" applyAlignment="1">
      <alignment horizontal="center" vertical="center"/>
    </xf>
    <xf numFmtId="43" fontId="5" fillId="2" borderId="2" xfId="1" applyNumberFormat="1" applyFont="1" applyFill="1" applyBorder="1" applyAlignment="1">
      <alignment horizontal="center" vertical="center"/>
    </xf>
    <xf numFmtId="43" fontId="2" fillId="0" borderId="0" xfId="0" applyNumberFormat="1" applyFont="1"/>
    <xf numFmtId="43" fontId="7" fillId="0" borderId="2" xfId="1" applyNumberFormat="1" applyFont="1" applyBorder="1" applyAlignment="1">
      <alignment horizontal="center" vertical="center"/>
    </xf>
    <xf numFmtId="43" fontId="10" fillId="2" borderId="2" xfId="1" applyNumberFormat="1" applyFont="1" applyFill="1" applyBorder="1" applyAlignment="1">
      <alignment horizontal="center" vertical="center"/>
    </xf>
    <xf numFmtId="0" fontId="11" fillId="0" borderId="0" xfId="0" applyFont="1" applyAlignment="1">
      <alignment horizontal="left" vertical="top"/>
    </xf>
    <xf numFmtId="0" fontId="12" fillId="0" borderId="0" xfId="0" applyFont="1" applyAlignment="1">
      <alignment vertical="top" wrapText="1"/>
    </xf>
    <xf numFmtId="0" fontId="12" fillId="0" borderId="0" xfId="0" applyFont="1" applyAlignment="1">
      <alignment vertical="top"/>
    </xf>
    <xf numFmtId="0" fontId="14" fillId="0" borderId="2" xfId="0" applyFont="1" applyBorder="1" applyAlignment="1">
      <alignment vertical="center" wrapText="1"/>
    </xf>
    <xf numFmtId="0" fontId="15" fillId="0" borderId="2" xfId="0" applyFont="1" applyBorder="1" applyAlignment="1">
      <alignment horizontal="center" vertical="center" wrapText="1"/>
    </xf>
    <xf numFmtId="43" fontId="15" fillId="0" borderId="2" xfId="2" applyFont="1" applyBorder="1" applyAlignment="1">
      <alignment horizontal="center" vertical="center" wrapText="1"/>
    </xf>
    <xf numFmtId="0" fontId="14" fillId="0" borderId="0" xfId="0" applyFont="1" applyAlignment="1">
      <alignment wrapText="1"/>
    </xf>
    <xf numFmtId="43" fontId="4" fillId="0" borderId="5" xfId="2" applyFont="1" applyBorder="1" applyAlignment="1">
      <alignment horizontal="center" vertical="center"/>
    </xf>
    <xf numFmtId="2" fontId="9" fillId="0" borderId="2" xfId="0" applyNumberFormat="1" applyFont="1" applyBorder="1" applyAlignment="1">
      <alignment horizontal="center" vertical="top" wrapText="1"/>
    </xf>
    <xf numFmtId="2" fontId="16" fillId="0" borderId="2" xfId="0" applyNumberFormat="1" applyFont="1" applyBorder="1" applyAlignment="1">
      <alignment horizontal="center" vertical="top" wrapText="1"/>
    </xf>
    <xf numFmtId="2" fontId="16" fillId="0" borderId="2" xfId="0" applyNumberFormat="1" applyFont="1" applyBorder="1" applyAlignment="1">
      <alignment horizontal="center" vertical="center" wrapText="1"/>
    </xf>
    <xf numFmtId="0" fontId="18" fillId="0" borderId="2" xfId="0" applyFont="1" applyBorder="1" applyAlignment="1">
      <alignment horizontal="left" vertical="center" wrapText="1"/>
    </xf>
    <xf numFmtId="0" fontId="18" fillId="0" borderId="2" xfId="0" applyFont="1" applyBorder="1" applyAlignment="1">
      <alignment horizontal="center" vertical="center" wrapText="1"/>
    </xf>
    <xf numFmtId="1" fontId="19" fillId="0" borderId="2" xfId="0" applyNumberFormat="1" applyFont="1" applyBorder="1" applyAlignment="1">
      <alignment horizontal="center" vertical="center" shrinkToFit="1"/>
    </xf>
    <xf numFmtId="164" fontId="19" fillId="0" borderId="4" xfId="1" applyFont="1" applyBorder="1" applyAlignment="1">
      <alignment horizontal="right" vertical="center" shrinkToFit="1"/>
    </xf>
    <xf numFmtId="0" fontId="3" fillId="3" borderId="5" xfId="0" applyFont="1" applyFill="1" applyBorder="1" applyAlignment="1">
      <alignment horizontal="center" vertical="center"/>
    </xf>
    <xf numFmtId="43" fontId="4" fillId="3" borderId="6" xfId="1" applyNumberFormat="1" applyFont="1" applyFill="1" applyBorder="1" applyAlignment="1">
      <alignment horizontal="center" vertical="center"/>
    </xf>
    <xf numFmtId="2" fontId="17" fillId="0" borderId="5" xfId="0" applyNumberFormat="1" applyFont="1" applyBorder="1" applyAlignment="1">
      <alignment horizontal="center" vertical="center" wrapText="1"/>
    </xf>
    <xf numFmtId="164" fontId="19" fillId="0" borderId="6" xfId="1" applyFont="1" applyBorder="1" applyAlignment="1">
      <alignment horizontal="right" vertical="center" shrinkToFit="1"/>
    </xf>
    <xf numFmtId="2" fontId="9" fillId="0" borderId="3" xfId="0" applyNumberFormat="1" applyFont="1" applyBorder="1" applyAlignment="1">
      <alignment horizontal="center" vertical="center" wrapText="1"/>
    </xf>
    <xf numFmtId="0" fontId="6" fillId="0" borderId="2" xfId="0" applyFont="1" applyBorder="1" applyAlignment="1">
      <alignment vertical="top" wrapText="1"/>
    </xf>
    <xf numFmtId="0" fontId="3" fillId="0" borderId="2" xfId="0" applyFont="1" applyBorder="1" applyAlignment="1">
      <alignment horizontal="left" vertical="center" wrapText="1"/>
    </xf>
    <xf numFmtId="1" fontId="3" fillId="0" borderId="2" xfId="1" applyNumberFormat="1" applyFont="1" applyFill="1" applyBorder="1" applyAlignment="1">
      <alignment horizontal="center" vertical="center"/>
    </xf>
    <xf numFmtId="43" fontId="10" fillId="0" borderId="2" xfId="1" applyNumberFormat="1" applyFont="1" applyFill="1" applyBorder="1" applyAlignment="1">
      <alignment horizontal="center" vertical="center"/>
    </xf>
    <xf numFmtId="43" fontId="6" fillId="0" borderId="2" xfId="2" applyFont="1" applyFill="1" applyBorder="1" applyAlignment="1">
      <alignment horizontal="center" vertical="center"/>
    </xf>
    <xf numFmtId="0" fontId="6" fillId="0" borderId="2" xfId="0" applyFont="1" applyBorder="1" applyAlignment="1">
      <alignment horizontal="left" vertical="top" wrapText="1"/>
    </xf>
    <xf numFmtId="0" fontId="6" fillId="0" borderId="2" xfId="0" applyFont="1" applyBorder="1" applyAlignment="1">
      <alignment horizontal="center" vertical="top" wrapText="1"/>
    </xf>
    <xf numFmtId="1" fontId="7" fillId="0" borderId="2" xfId="0" applyNumberFormat="1" applyFont="1" applyBorder="1" applyAlignment="1">
      <alignment horizontal="center" vertical="top" shrinkToFit="1"/>
    </xf>
    <xf numFmtId="4" fontId="7" fillId="0" borderId="2" xfId="0" applyNumberFormat="1" applyFont="1" applyBorder="1" applyAlignment="1">
      <alignment horizontal="right" vertical="top" shrinkToFit="1"/>
    </xf>
    <xf numFmtId="0" fontId="7" fillId="0" borderId="0" xfId="0" applyFont="1" applyAlignment="1">
      <alignment horizontal="left" vertical="top"/>
    </xf>
    <xf numFmtId="0" fontId="7" fillId="0" borderId="2" xfId="0" applyFont="1" applyBorder="1" applyAlignment="1">
      <alignment horizontal="center" vertical="top" wrapText="1"/>
    </xf>
    <xf numFmtId="165" fontId="7" fillId="0" borderId="2" xfId="2" applyNumberFormat="1" applyFont="1" applyBorder="1" applyAlignment="1">
      <alignment horizontal="center" vertical="top" wrapText="1"/>
    </xf>
    <xf numFmtId="43" fontId="7" fillId="0" borderId="2" xfId="2" applyFont="1" applyBorder="1" applyAlignment="1">
      <alignment horizontal="center" vertical="top" wrapText="1"/>
    </xf>
    <xf numFmtId="0" fontId="4" fillId="0" borderId="0" xfId="0" applyFont="1" applyAlignment="1">
      <alignment vertical="top" wrapText="1"/>
    </xf>
    <xf numFmtId="0" fontId="6" fillId="0" borderId="2" xfId="0" applyFont="1" applyBorder="1" applyAlignment="1" applyProtection="1">
      <alignment horizontal="left" vertical="top" wrapText="1"/>
      <protection locked="0"/>
    </xf>
    <xf numFmtId="0" fontId="6" fillId="0" borderId="2" xfId="0" applyFont="1" applyBorder="1" applyAlignment="1">
      <alignment horizontal="center" vertical="top"/>
    </xf>
    <xf numFmtId="43" fontId="6" fillId="0" borderId="2" xfId="3" applyFont="1" applyBorder="1" applyAlignment="1">
      <alignment horizontal="right" vertical="top"/>
    </xf>
    <xf numFmtId="0" fontId="3" fillId="0" borderId="2" xfId="0" applyFont="1" applyBorder="1" applyAlignment="1">
      <alignment vertical="top"/>
    </xf>
    <xf numFmtId="43" fontId="3" fillId="0" borderId="2" xfId="1" applyNumberFormat="1" applyFont="1" applyBorder="1" applyAlignment="1">
      <alignment horizontal="center" vertical="center" wrapText="1"/>
    </xf>
    <xf numFmtId="0" fontId="3" fillId="2" borderId="1" xfId="0" applyFont="1" applyFill="1" applyBorder="1" applyAlignment="1">
      <alignment horizontal="center" vertical="center"/>
    </xf>
    <xf numFmtId="0" fontId="4" fillId="2" borderId="1" xfId="0" applyFont="1" applyFill="1" applyBorder="1" applyAlignment="1">
      <alignment horizontal="center" vertical="center"/>
    </xf>
    <xf numFmtId="0" fontId="3" fillId="0" borderId="7" xfId="0" applyFont="1" applyBorder="1" applyAlignment="1">
      <alignment horizontal="left" vertical="center" wrapText="1"/>
    </xf>
    <xf numFmtId="0" fontId="3" fillId="0" borderId="5" xfId="0" applyFont="1" applyBorder="1" applyAlignment="1">
      <alignment horizontal="left" vertical="center" wrapText="1"/>
    </xf>
    <xf numFmtId="0" fontId="20" fillId="0" borderId="6" xfId="0" applyFont="1" applyBorder="1" applyAlignment="1">
      <alignment horizontal="left" vertical="center" wrapText="1"/>
    </xf>
  </cellXfs>
  <cellStyles count="5">
    <cellStyle name="Comma" xfId="1" builtinId="3"/>
    <cellStyle name="Comma 10 2" xfId="2" xr:uid="{2A20FBCA-C52F-4A69-B5EE-4C8CD369F220}"/>
    <cellStyle name="Comma 2 2" xfId="3" xr:uid="{552F2927-D150-4318-A4FB-8A408AEEB336}"/>
    <cellStyle name="Normal" xfId="0" builtinId="0"/>
    <cellStyle name="Normal 2 2" xfId="4" xr:uid="{CDA9FE89-7B28-4A1C-A5EA-12D029A65BF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869B5-8D44-48B9-AAD8-0559081CA237}">
  <dimension ref="A1:H65"/>
  <sheetViews>
    <sheetView tabSelected="1" workbookViewId="0">
      <selection activeCell="A2" sqref="A2:F2"/>
    </sheetView>
  </sheetViews>
  <sheetFormatPr defaultRowHeight="14.5" x14ac:dyDescent="0.35"/>
  <cols>
    <col min="1" max="1" width="7.453125" style="1" customWidth="1"/>
    <col min="2" max="2" width="46.26953125" style="1" customWidth="1"/>
    <col min="3" max="3" width="8.7265625" style="1"/>
    <col min="4" max="4" width="12.7265625" style="2" bestFit="1" customWidth="1"/>
    <col min="5" max="5" width="17.1796875" style="48" customWidth="1"/>
    <col min="6" max="6" width="16.54296875" style="1" customWidth="1"/>
    <col min="7" max="7" width="10" customWidth="1"/>
  </cols>
  <sheetData>
    <row r="1" spans="1:8" x14ac:dyDescent="0.35">
      <c r="A1" s="90" t="s">
        <v>0</v>
      </c>
      <c r="B1" s="91"/>
      <c r="C1" s="91"/>
      <c r="D1" s="91"/>
      <c r="E1" s="91"/>
      <c r="F1" s="91"/>
    </row>
    <row r="2" spans="1:8" ht="60" customHeight="1" x14ac:dyDescent="0.35">
      <c r="A2" s="94" t="s">
        <v>61</v>
      </c>
      <c r="B2" s="92"/>
      <c r="C2" s="92"/>
      <c r="D2" s="92"/>
      <c r="E2" s="92"/>
      <c r="F2" s="93"/>
    </row>
    <row r="3" spans="1:8" ht="50" customHeight="1" x14ac:dyDescent="0.35">
      <c r="A3" s="3" t="s">
        <v>1</v>
      </c>
      <c r="B3" s="88" t="s">
        <v>2</v>
      </c>
      <c r="C3" s="3" t="s">
        <v>3</v>
      </c>
      <c r="D3" s="5" t="s">
        <v>4</v>
      </c>
      <c r="E3" s="89" t="s">
        <v>62</v>
      </c>
      <c r="F3" s="6" t="s">
        <v>63</v>
      </c>
    </row>
    <row r="4" spans="1:8" x14ac:dyDescent="0.35">
      <c r="A4" s="11"/>
      <c r="B4" s="12" t="s">
        <v>5</v>
      </c>
      <c r="C4" s="13"/>
      <c r="D4" s="14"/>
      <c r="E4" s="44"/>
      <c r="F4" s="15"/>
    </row>
    <row r="5" spans="1:8" x14ac:dyDescent="0.35">
      <c r="A5" s="3"/>
      <c r="B5" s="7"/>
      <c r="C5" s="8"/>
      <c r="D5" s="9"/>
      <c r="E5" s="43"/>
      <c r="F5" s="10"/>
    </row>
    <row r="6" spans="1:8" x14ac:dyDescent="0.35">
      <c r="A6" s="3" t="s">
        <v>6</v>
      </c>
      <c r="B6" s="16" t="s">
        <v>7</v>
      </c>
      <c r="C6" s="8" t="s">
        <v>8</v>
      </c>
      <c r="D6" s="9">
        <v>1</v>
      </c>
      <c r="E6" s="43"/>
      <c r="F6" s="10"/>
    </row>
    <row r="7" spans="1:8" x14ac:dyDescent="0.35">
      <c r="A7" s="3"/>
      <c r="B7" s="7"/>
      <c r="C7" s="8"/>
      <c r="D7" s="9"/>
      <c r="E7" s="43"/>
      <c r="F7" s="10"/>
    </row>
    <row r="8" spans="1:8" ht="52" x14ac:dyDescent="0.35">
      <c r="A8" s="3" t="s">
        <v>9</v>
      </c>
      <c r="B8" s="16" t="s">
        <v>10</v>
      </c>
      <c r="C8" s="8" t="s">
        <v>8</v>
      </c>
      <c r="D8" s="9">
        <v>1</v>
      </c>
      <c r="E8" s="43"/>
      <c r="F8" s="10"/>
    </row>
    <row r="9" spans="1:8" x14ac:dyDescent="0.35">
      <c r="A9" s="3"/>
      <c r="B9" s="16"/>
      <c r="C9" s="8"/>
      <c r="D9" s="9"/>
      <c r="E9" s="43"/>
      <c r="F9" s="58"/>
    </row>
    <row r="10" spans="1:8" s="51" customFormat="1" ht="13" x14ac:dyDescent="0.35">
      <c r="A10" s="59" t="s">
        <v>11</v>
      </c>
      <c r="B10" s="76" t="s">
        <v>12</v>
      </c>
      <c r="C10" s="77" t="s">
        <v>8</v>
      </c>
      <c r="D10" s="78">
        <v>1</v>
      </c>
      <c r="E10" s="79"/>
      <c r="F10" s="58"/>
      <c r="G10" s="80"/>
      <c r="H10" s="80"/>
    </row>
    <row r="11" spans="1:8" s="52" customFormat="1" ht="17.149999999999999" customHeight="1" x14ac:dyDescent="0.35">
      <c r="A11" s="60"/>
      <c r="B11" s="16"/>
      <c r="C11" s="81"/>
      <c r="D11" s="82"/>
      <c r="E11" s="83"/>
      <c r="F11" s="58"/>
      <c r="G11" s="84"/>
      <c r="H11" s="84"/>
    </row>
    <row r="12" spans="1:8" s="51" customFormat="1" ht="13" x14ac:dyDescent="0.35">
      <c r="A12" s="59" t="s">
        <v>13</v>
      </c>
      <c r="B12" s="76" t="s">
        <v>14</v>
      </c>
      <c r="C12" s="77" t="s">
        <v>15</v>
      </c>
      <c r="D12" s="78">
        <v>2</v>
      </c>
      <c r="E12" s="79"/>
      <c r="F12" s="58"/>
      <c r="G12" s="80"/>
      <c r="H12" s="80"/>
    </row>
    <row r="13" spans="1:8" s="52" customFormat="1" ht="17.149999999999999" customHeight="1" x14ac:dyDescent="0.35">
      <c r="A13" s="60"/>
      <c r="B13" s="85"/>
      <c r="C13" s="86"/>
      <c r="D13" s="86"/>
      <c r="E13" s="87"/>
      <c r="F13" s="58"/>
      <c r="G13" s="84"/>
      <c r="H13" s="84"/>
    </row>
    <row r="14" spans="1:8" s="51" customFormat="1" ht="26" x14ac:dyDescent="0.35">
      <c r="A14" s="59" t="s">
        <v>16</v>
      </c>
      <c r="B14" s="76" t="s">
        <v>17</v>
      </c>
      <c r="C14" s="77" t="s">
        <v>15</v>
      </c>
      <c r="D14" s="78">
        <v>6</v>
      </c>
      <c r="E14" s="79"/>
      <c r="F14" s="58"/>
      <c r="G14" s="80"/>
      <c r="H14" s="80"/>
    </row>
    <row r="15" spans="1:8" s="52" customFormat="1" ht="17.149999999999999" customHeight="1" x14ac:dyDescent="0.35">
      <c r="A15" s="60"/>
      <c r="B15" s="85"/>
      <c r="C15" s="86"/>
      <c r="D15" s="86"/>
      <c r="E15" s="87"/>
      <c r="F15" s="58"/>
      <c r="G15" s="84"/>
      <c r="H15" s="84"/>
    </row>
    <row r="16" spans="1:8" s="51" customFormat="1" ht="13" x14ac:dyDescent="0.35">
      <c r="A16" s="59" t="s">
        <v>18</v>
      </c>
      <c r="B16" s="76" t="s">
        <v>19</v>
      </c>
      <c r="C16" s="77" t="s">
        <v>15</v>
      </c>
      <c r="D16" s="78">
        <v>24</v>
      </c>
      <c r="E16" s="79"/>
      <c r="F16" s="58"/>
      <c r="G16" s="80"/>
      <c r="H16" s="80"/>
    </row>
    <row r="17" spans="1:6" s="52" customFormat="1" ht="17.149999999999999" customHeight="1" x14ac:dyDescent="0.35">
      <c r="A17" s="60"/>
      <c r="B17" s="85"/>
      <c r="C17" s="86"/>
      <c r="D17" s="86"/>
      <c r="E17" s="87"/>
      <c r="F17" s="58"/>
    </row>
    <row r="18" spans="1:6" s="51" customFormat="1" ht="13" x14ac:dyDescent="0.35">
      <c r="A18" s="59" t="s">
        <v>20</v>
      </c>
      <c r="B18" s="76" t="s">
        <v>21</v>
      </c>
      <c r="C18" s="77" t="s">
        <v>15</v>
      </c>
      <c r="D18" s="78">
        <v>1</v>
      </c>
      <c r="E18" s="79"/>
      <c r="F18" s="58"/>
    </row>
    <row r="19" spans="1:6" s="52" customFormat="1" ht="17.149999999999999" customHeight="1" x14ac:dyDescent="0.35">
      <c r="A19" s="60"/>
      <c r="B19" s="85"/>
      <c r="C19" s="86"/>
      <c r="D19" s="86"/>
      <c r="E19" s="87"/>
      <c r="F19" s="58"/>
    </row>
    <row r="20" spans="1:6" s="53" customFormat="1" ht="13" x14ac:dyDescent="0.35">
      <c r="A20" s="59" t="s">
        <v>23</v>
      </c>
      <c r="B20" s="71" t="s">
        <v>24</v>
      </c>
      <c r="C20" s="77" t="s">
        <v>8</v>
      </c>
      <c r="D20" s="78">
        <v>1</v>
      </c>
      <c r="E20" s="79"/>
      <c r="F20" s="58"/>
    </row>
    <row r="21" spans="1:6" s="57" customFormat="1" ht="14" x14ac:dyDescent="0.3">
      <c r="A21" s="61"/>
      <c r="B21" s="54"/>
      <c r="C21" s="55"/>
      <c r="D21" s="56"/>
      <c r="E21" s="56"/>
      <c r="F21" s="58"/>
    </row>
    <row r="22" spans="1:6" ht="26" x14ac:dyDescent="0.35">
      <c r="A22" s="3" t="s">
        <v>25</v>
      </c>
      <c r="B22" s="17" t="s">
        <v>60</v>
      </c>
      <c r="C22" s="8" t="s">
        <v>8</v>
      </c>
      <c r="D22" s="9">
        <v>1</v>
      </c>
      <c r="E22" s="43"/>
      <c r="F22" s="10"/>
    </row>
    <row r="23" spans="1:6" x14ac:dyDescent="0.35">
      <c r="A23" s="3"/>
      <c r="B23" s="17"/>
      <c r="C23" s="8"/>
      <c r="D23" s="9"/>
      <c r="E23" s="43"/>
      <c r="F23" s="10"/>
    </row>
    <row r="24" spans="1:6" ht="26" x14ac:dyDescent="0.35">
      <c r="A24" s="18" t="s">
        <v>26</v>
      </c>
      <c r="B24" s="19" t="s">
        <v>27</v>
      </c>
      <c r="C24" s="20" t="s">
        <v>28</v>
      </c>
      <c r="D24" s="21">
        <v>6</v>
      </c>
      <c r="E24" s="45"/>
      <c r="F24" s="22"/>
    </row>
    <row r="25" spans="1:6" x14ac:dyDescent="0.35">
      <c r="A25" s="66"/>
      <c r="B25" s="19"/>
      <c r="C25" s="20"/>
      <c r="D25" s="21"/>
      <c r="E25" s="67"/>
      <c r="F25" s="22"/>
    </row>
    <row r="26" spans="1:6" ht="39" x14ac:dyDescent="0.35">
      <c r="A26" s="70" t="s">
        <v>29</v>
      </c>
      <c r="B26" s="62" t="s">
        <v>30</v>
      </c>
      <c r="C26" s="63" t="s">
        <v>29</v>
      </c>
      <c r="D26" s="64">
        <v>30</v>
      </c>
      <c r="E26" s="65"/>
      <c r="F26" s="22"/>
    </row>
    <row r="27" spans="1:6" x14ac:dyDescent="0.35">
      <c r="A27" s="68"/>
      <c r="B27" s="62"/>
      <c r="C27" s="63"/>
      <c r="D27" s="64"/>
      <c r="E27" s="69"/>
      <c r="F27" s="10"/>
    </row>
    <row r="28" spans="1:6" ht="39" x14ac:dyDescent="0.35">
      <c r="A28" s="18" t="s">
        <v>31</v>
      </c>
      <c r="B28" s="19" t="s">
        <v>32</v>
      </c>
      <c r="C28" s="20" t="s">
        <v>28</v>
      </c>
      <c r="D28" s="21">
        <v>1</v>
      </c>
      <c r="E28" s="45"/>
      <c r="F28" s="22"/>
    </row>
    <row r="29" spans="1:6" x14ac:dyDescent="0.35">
      <c r="A29" s="3"/>
      <c r="B29" s="7"/>
      <c r="C29" s="8"/>
      <c r="D29" s="9"/>
      <c r="E29" s="43"/>
      <c r="F29" s="10"/>
    </row>
    <row r="30" spans="1:6" x14ac:dyDescent="0.35">
      <c r="A30" s="3" t="s">
        <v>33</v>
      </c>
      <c r="B30" s="7" t="s">
        <v>34</v>
      </c>
      <c r="C30" s="8" t="s">
        <v>29</v>
      </c>
      <c r="D30" s="9">
        <v>80</v>
      </c>
      <c r="E30" s="43"/>
      <c r="F30" s="10"/>
    </row>
    <row r="31" spans="1:6" x14ac:dyDescent="0.35">
      <c r="A31" s="3"/>
      <c r="B31" s="7"/>
      <c r="C31" s="8"/>
      <c r="D31" s="9"/>
      <c r="E31" s="43"/>
      <c r="F31" s="10"/>
    </row>
    <row r="32" spans="1:6" x14ac:dyDescent="0.35">
      <c r="A32" s="3" t="s">
        <v>35</v>
      </c>
      <c r="B32" s="7" t="s">
        <v>36</v>
      </c>
      <c r="C32" s="8" t="s">
        <v>29</v>
      </c>
      <c r="D32" s="9">
        <v>30</v>
      </c>
      <c r="E32" s="43"/>
      <c r="F32" s="10"/>
    </row>
    <row r="33" spans="1:6" x14ac:dyDescent="0.35">
      <c r="A33" s="3"/>
      <c r="B33" s="7"/>
      <c r="C33" s="8"/>
      <c r="D33" s="9"/>
      <c r="E33" s="43"/>
      <c r="F33" s="10"/>
    </row>
    <row r="34" spans="1:6" ht="26" x14ac:dyDescent="0.35">
      <c r="A34" s="3" t="s">
        <v>37</v>
      </c>
      <c r="B34" s="16" t="s">
        <v>38</v>
      </c>
      <c r="C34" s="8" t="s">
        <v>28</v>
      </c>
      <c r="D34" s="9">
        <v>1</v>
      </c>
      <c r="E34" s="43"/>
      <c r="F34" s="10"/>
    </row>
    <row r="35" spans="1:6" x14ac:dyDescent="0.35">
      <c r="A35" s="3"/>
      <c r="B35" s="7"/>
      <c r="C35" s="8"/>
      <c r="D35" s="9"/>
      <c r="E35" s="43"/>
      <c r="F35" s="10"/>
    </row>
    <row r="36" spans="1:6" x14ac:dyDescent="0.35">
      <c r="A36" s="3" t="s">
        <v>39</v>
      </c>
      <c r="B36" s="7" t="s">
        <v>40</v>
      </c>
      <c r="C36" s="8" t="s">
        <v>41</v>
      </c>
      <c r="D36" s="9">
        <v>1</v>
      </c>
      <c r="E36" s="43"/>
      <c r="F36" s="10"/>
    </row>
    <row r="37" spans="1:6" x14ac:dyDescent="0.35">
      <c r="A37" s="3"/>
      <c r="B37" s="7"/>
      <c r="C37" s="8"/>
      <c r="D37" s="9"/>
      <c r="E37" s="43"/>
      <c r="F37" s="10"/>
    </row>
    <row r="38" spans="1:6" ht="26" x14ac:dyDescent="0.35">
      <c r="A38" s="3" t="s">
        <v>42</v>
      </c>
      <c r="B38" s="16" t="s">
        <v>43</v>
      </c>
      <c r="C38" s="8" t="s">
        <v>41</v>
      </c>
      <c r="D38" s="9">
        <v>1</v>
      </c>
      <c r="E38" s="43"/>
      <c r="F38" s="10"/>
    </row>
    <row r="39" spans="1:6" x14ac:dyDescent="0.35">
      <c r="A39" s="3"/>
      <c r="B39" s="7"/>
      <c r="C39" s="8"/>
      <c r="D39" s="23"/>
      <c r="E39" s="43"/>
      <c r="F39" s="10"/>
    </row>
    <row r="40" spans="1:6" x14ac:dyDescent="0.35">
      <c r="A40" s="11"/>
      <c r="B40" s="24" t="s">
        <v>44</v>
      </c>
      <c r="C40" s="11"/>
      <c r="D40" s="25"/>
      <c r="E40" s="46"/>
      <c r="F40" s="26"/>
    </row>
    <row r="41" spans="1:6" x14ac:dyDescent="0.35">
      <c r="A41" s="3"/>
      <c r="B41" s="27"/>
      <c r="C41" s="3"/>
      <c r="D41" s="5"/>
      <c r="E41" s="42"/>
      <c r="F41" s="6"/>
    </row>
    <row r="42" spans="1:6" x14ac:dyDescent="0.35">
      <c r="A42" s="28"/>
      <c r="B42" s="12" t="s">
        <v>45</v>
      </c>
      <c r="C42" s="28"/>
      <c r="D42" s="29"/>
      <c r="E42" s="47"/>
      <c r="F42" s="30"/>
    </row>
    <row r="43" spans="1:6" ht="72" customHeight="1" x14ac:dyDescent="0.35">
      <c r="A43" s="3" t="s">
        <v>6</v>
      </c>
      <c r="B43" s="31" t="s">
        <v>59</v>
      </c>
      <c r="C43" s="8" t="s">
        <v>8</v>
      </c>
      <c r="D43" s="9">
        <v>1</v>
      </c>
      <c r="E43" s="43"/>
      <c r="F43" s="32"/>
    </row>
    <row r="44" spans="1:6" x14ac:dyDescent="0.35">
      <c r="A44" s="3"/>
      <c r="B44" s="31"/>
      <c r="C44" s="8"/>
      <c r="D44" s="9"/>
      <c r="E44" s="43"/>
      <c r="F44" s="32"/>
    </row>
    <row r="45" spans="1:6" x14ac:dyDescent="0.35">
      <c r="A45" s="3" t="s">
        <v>9</v>
      </c>
      <c r="B45" s="31" t="s">
        <v>46</v>
      </c>
      <c r="C45" s="8" t="s">
        <v>47</v>
      </c>
      <c r="D45" s="9">
        <v>900</v>
      </c>
      <c r="E45" s="43"/>
      <c r="F45" s="32"/>
    </row>
    <row r="46" spans="1:6" x14ac:dyDescent="0.35">
      <c r="A46" s="3"/>
      <c r="B46" s="31"/>
      <c r="C46" s="8"/>
      <c r="D46" s="9"/>
      <c r="E46" s="43"/>
      <c r="F46" s="32"/>
    </row>
    <row r="47" spans="1:6" ht="37.5" customHeight="1" x14ac:dyDescent="0.35">
      <c r="A47" s="3" t="s">
        <v>11</v>
      </c>
      <c r="B47" s="31" t="s">
        <v>48</v>
      </c>
      <c r="C47" s="8" t="s">
        <v>47</v>
      </c>
      <c r="D47" s="9">
        <v>1000</v>
      </c>
      <c r="E47" s="43"/>
      <c r="F47" s="32"/>
    </row>
    <row r="48" spans="1:6" x14ac:dyDescent="0.35">
      <c r="A48" s="3"/>
      <c r="B48" s="31"/>
      <c r="C48" s="8"/>
      <c r="D48" s="9"/>
      <c r="E48" s="43"/>
      <c r="F48" s="32"/>
    </row>
    <row r="49" spans="1:6" ht="26.5" x14ac:dyDescent="0.35">
      <c r="A49" s="3" t="s">
        <v>13</v>
      </c>
      <c r="B49" s="31" t="s">
        <v>49</v>
      </c>
      <c r="C49" s="8" t="s">
        <v>47</v>
      </c>
      <c r="D49" s="9">
        <v>900</v>
      </c>
      <c r="E49" s="43"/>
      <c r="F49" s="32"/>
    </row>
    <row r="50" spans="1:6" x14ac:dyDescent="0.35">
      <c r="A50" s="3"/>
      <c r="B50" s="31"/>
      <c r="C50" s="8"/>
      <c r="D50" s="9"/>
      <c r="E50" s="43"/>
      <c r="F50" s="32"/>
    </row>
    <row r="51" spans="1:6" ht="65" x14ac:dyDescent="0.35">
      <c r="A51" s="33" t="s">
        <v>16</v>
      </c>
      <c r="B51" s="34" t="s">
        <v>50</v>
      </c>
      <c r="C51" s="8" t="s">
        <v>51</v>
      </c>
      <c r="D51" s="35">
        <v>4</v>
      </c>
      <c r="E51" s="43"/>
      <c r="F51" s="32"/>
    </row>
    <row r="52" spans="1:6" x14ac:dyDescent="0.35">
      <c r="A52" s="33"/>
      <c r="B52" s="34"/>
      <c r="C52" s="8"/>
      <c r="D52" s="35"/>
      <c r="E52" s="43"/>
      <c r="F52" s="32"/>
    </row>
    <row r="53" spans="1:6" ht="78" x14ac:dyDescent="0.35">
      <c r="A53" s="3" t="s">
        <v>18</v>
      </c>
      <c r="B53" s="36" t="s">
        <v>52</v>
      </c>
      <c r="C53" s="8" t="s">
        <v>51</v>
      </c>
      <c r="D53" s="9">
        <v>2</v>
      </c>
      <c r="E53" s="49"/>
      <c r="F53" s="32"/>
    </row>
    <row r="54" spans="1:6" x14ac:dyDescent="0.35">
      <c r="A54" s="3"/>
      <c r="B54" s="31"/>
      <c r="C54" s="8"/>
      <c r="D54" s="9"/>
      <c r="E54" s="49"/>
      <c r="F54" s="32"/>
    </row>
    <row r="55" spans="1:6" ht="26.5" x14ac:dyDescent="0.35">
      <c r="A55" s="3" t="s">
        <v>20</v>
      </c>
      <c r="B55" s="31" t="s">
        <v>53</v>
      </c>
      <c r="C55" s="8" t="s">
        <v>51</v>
      </c>
      <c r="D55" s="9">
        <v>3</v>
      </c>
      <c r="E55" s="49"/>
      <c r="F55" s="32"/>
    </row>
    <row r="56" spans="1:6" x14ac:dyDescent="0.35">
      <c r="A56" s="3"/>
      <c r="B56" s="31"/>
      <c r="C56" s="8"/>
      <c r="D56" s="9"/>
      <c r="E56" s="49"/>
      <c r="F56" s="32"/>
    </row>
    <row r="57" spans="1:6" ht="91" x14ac:dyDescent="0.35">
      <c r="A57" s="3" t="s">
        <v>22</v>
      </c>
      <c r="B57" s="36" t="s">
        <v>54</v>
      </c>
      <c r="C57" s="8" t="s">
        <v>55</v>
      </c>
      <c r="D57" s="9">
        <v>1</v>
      </c>
      <c r="E57" s="49"/>
      <c r="F57" s="32"/>
    </row>
    <row r="58" spans="1:6" x14ac:dyDescent="0.35">
      <c r="A58" s="3"/>
      <c r="B58" s="36"/>
      <c r="C58" s="8"/>
      <c r="D58" s="9"/>
      <c r="E58" s="49"/>
      <c r="F58" s="32"/>
    </row>
    <row r="59" spans="1:6" x14ac:dyDescent="0.35">
      <c r="A59" s="11"/>
      <c r="B59" s="37" t="s">
        <v>56</v>
      </c>
      <c r="C59" s="11"/>
      <c r="D59" s="25"/>
      <c r="E59" s="50"/>
      <c r="F59" s="38"/>
    </row>
    <row r="60" spans="1:6" x14ac:dyDescent="0.35">
      <c r="A60" s="3"/>
      <c r="B60" s="72"/>
      <c r="C60" s="3"/>
      <c r="D60" s="73"/>
      <c r="E60" s="74"/>
      <c r="F60" s="75"/>
    </row>
    <row r="61" spans="1:6" x14ac:dyDescent="0.35">
      <c r="A61" s="3"/>
      <c r="B61" s="31"/>
      <c r="C61" s="8"/>
      <c r="D61" s="9"/>
      <c r="E61" s="43"/>
      <c r="F61" s="32"/>
    </row>
    <row r="62" spans="1:6" x14ac:dyDescent="0.35">
      <c r="A62" s="3"/>
      <c r="B62" s="4" t="s">
        <v>57</v>
      </c>
      <c r="C62" s="4"/>
      <c r="D62" s="5"/>
      <c r="E62" s="42"/>
      <c r="F62" s="39"/>
    </row>
    <row r="63" spans="1:6" x14ac:dyDescent="0.35">
      <c r="A63" s="3">
        <v>1</v>
      </c>
      <c r="B63" s="40" t="str">
        <f>B40</f>
        <v>TOTAL FOR ELECTROMECHANICAL WORKS</v>
      </c>
      <c r="C63" s="8"/>
      <c r="D63" s="9"/>
      <c r="E63" s="43"/>
      <c r="F63" s="10"/>
    </row>
    <row r="64" spans="1:6" x14ac:dyDescent="0.35">
      <c r="A64" s="41">
        <v>2</v>
      </c>
      <c r="B64" s="40" t="str">
        <f>B59</f>
        <v>TOTAL FOR PIPELINE REHABILITATION</v>
      </c>
      <c r="C64" s="8"/>
      <c r="D64" s="9"/>
      <c r="E64" s="43"/>
      <c r="F64" s="10"/>
    </row>
    <row r="65" spans="1:6" x14ac:dyDescent="0.35">
      <c r="A65" s="3"/>
      <c r="B65" s="4" t="s">
        <v>58</v>
      </c>
      <c r="C65" s="3"/>
      <c r="D65" s="5"/>
      <c r="E65" s="42"/>
      <c r="F65" s="6"/>
    </row>
  </sheetData>
  <mergeCells count="2">
    <mergeCell ref="A1:F1"/>
    <mergeCell ref="A2:F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International Rescue Committee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Esther Kariuki</dc:creator>
  <cp:keywords/>
  <dc:description/>
  <cp:lastModifiedBy>Hassan Aden</cp:lastModifiedBy>
  <cp:revision/>
  <dcterms:created xsi:type="dcterms:W3CDTF">2024-07-31T03:16:52Z</dcterms:created>
  <dcterms:modified xsi:type="dcterms:W3CDTF">2025-03-28T15:23:29Z</dcterms:modified>
  <cp:category/>
  <cp:contentStatus/>
</cp:coreProperties>
</file>