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api.box.com/wopi/files/1897155812893/WOPIServiceId_TP_BOX_2/WOPIUserId_-/"/>
    </mc:Choice>
  </mc:AlternateContent>
  <xr:revisionPtr revIDLastSave="23" documentId="8_{B2A54057-FE10-44BB-BBAF-8D0B5878C8F3}" xr6:coauthVersionLast="47" xr6:coauthVersionMax="47" xr10:uidLastSave="{AEE9BB5C-448B-4561-AE3F-A011B2C5E1BC}"/>
  <bookViews>
    <workbookView xWindow="-120" yWindow="-120" windowWidth="20730" windowHeight="11040" xr2:uid="{95F8DFA2-FB96-42C8-B974-0B25A22C9399}"/>
  </bookViews>
  <sheets>
    <sheet name="HAGADER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2" l="1"/>
  <c r="F11" i="2" l="1"/>
  <c r="F13" i="2"/>
  <c r="F14" i="2"/>
  <c r="F15" i="2"/>
  <c r="F16" i="2"/>
  <c r="F17" i="2"/>
  <c r="F7" i="2"/>
  <c r="F8" i="2"/>
  <c r="F9" i="2"/>
  <c r="F10" i="2"/>
  <c r="F6" i="2"/>
  <c r="F5" i="2"/>
  <c r="F19" i="2" l="1"/>
</calcChain>
</file>

<file path=xl/sharedStrings.xml><?xml version="1.0" encoding="utf-8"?>
<sst xmlns="http://schemas.openxmlformats.org/spreadsheetml/2006/main" count="38" uniqueCount="30">
  <si>
    <t>ITEM</t>
  </si>
  <si>
    <t>QUANTITY</t>
  </si>
  <si>
    <t>UNIT</t>
  </si>
  <si>
    <t>pcs</t>
  </si>
  <si>
    <t>Commercial grease trap</t>
  </si>
  <si>
    <t>bags</t>
  </si>
  <si>
    <t>Tangit glue</t>
  </si>
  <si>
    <t>ltrs</t>
  </si>
  <si>
    <t>Pvc plug 4''</t>
  </si>
  <si>
    <t>Rolls</t>
  </si>
  <si>
    <t>ITEM DESCRIPTION</t>
  </si>
  <si>
    <t>(18*24)'' fibre manhole cover</t>
  </si>
  <si>
    <t>Hacksaw blade</t>
  </si>
  <si>
    <t>PVC elbow 4''</t>
  </si>
  <si>
    <t>DPM heavy duty polythene sheet</t>
  </si>
  <si>
    <t>trips</t>
  </si>
  <si>
    <t>Mombasa cement or equivalent</t>
  </si>
  <si>
    <t>Supply 3.0M3 bio tank</t>
  </si>
  <si>
    <t>supply the following</t>
  </si>
  <si>
    <t>AMOUNT-Kes VAT and other costs inclusive</t>
  </si>
  <si>
    <t>GRAND TOTAL-Kes VAT and other costs inclusive</t>
  </si>
  <si>
    <t>RATE-Kes VAT and other costs inclusive</t>
  </si>
  <si>
    <t>Notes: All prices quoted should be inclusive of VAT and any other relevant cost.  All materials must be approved by IRC engineer before delivery. Materials to be delivered in IRC Hagadera field site.</t>
  </si>
  <si>
    <t>Supply of Biodigester materials and Plumbing materials – IRC Hagadera FIELD SITE</t>
  </si>
  <si>
    <t>Weld wire mesh (8*3)ft</t>
  </si>
  <si>
    <t>Pvc tee 4''</t>
  </si>
  <si>
    <t>Orange Pvc pipe 4''</t>
  </si>
  <si>
    <t>Approved Hardcore for filling up soak aways</t>
  </si>
  <si>
    <t>Indicate Delivery lead time(no of days)….................................................................</t>
  </si>
  <si>
    <t>Materials to be delivered at IRC Hagadera field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</si>
</sst>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 x14ac:knownFonts="1">
    <font>
      <sz val="11"/>
      <color theme="1"/>
      <name val="Aptos Narrow"/>
      <family val="2"/>
      <scheme val="minor"/>
    </font>
    <font>
      <b/>
      <sz val="11"/>
      <color theme="1"/>
      <name val="Aptos Narrow"/>
      <family val="2"/>
      <scheme val="minor"/>
    </font>
    <font>
      <sz val="11"/>
      <color theme="1"/>
      <name val="Aptos Narrow"/>
      <family val="2"/>
      <scheme val="minor"/>
    </font>
    <font>
      <b/>
      <sz val="10"/>
      <color theme="1"/>
      <name val="Aptos Narrow"/>
      <family val="2"/>
      <scheme val="minor"/>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43" fontId="2" fillId="0" borderId="0" applyFont="0" applyFill="0" applyBorder="0" applyAlignment="0" applyProtection="0"/>
  </cellStyleXfs>
  <cellXfs count="36">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xf>
    <xf numFmtId="3" fontId="0" fillId="0" borderId="1" xfId="0" applyNumberFormat="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horizontal="left" vertical="center"/>
    </xf>
    <xf numFmtId="0" fontId="0" fillId="0" borderId="1" xfId="0" applyBorder="1" applyAlignment="1">
      <alignment horizontal="left" vertical="center"/>
    </xf>
    <xf numFmtId="0" fontId="0" fillId="0" borderId="0" xfId="0" applyAlignment="1">
      <alignment horizontal="left"/>
    </xf>
    <xf numFmtId="164" fontId="0" fillId="0" borderId="0" xfId="1" applyNumberFormat="1" applyFont="1"/>
    <xf numFmtId="0" fontId="3" fillId="0" borderId="0" xfId="0" applyFont="1"/>
    <xf numFmtId="0" fontId="3" fillId="0" borderId="2" xfId="0" applyFont="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3" fillId="0" borderId="10" xfId="0" applyFont="1" applyBorder="1" applyAlignment="1">
      <alignment horizontal="center" vertical="center"/>
    </xf>
    <xf numFmtId="164" fontId="3" fillId="0" borderId="11" xfId="1" applyNumberFormat="1" applyFont="1" applyBorder="1" applyAlignment="1">
      <alignment horizontal="left" vertical="center" wrapText="1"/>
    </xf>
    <xf numFmtId="0" fontId="1" fillId="0" borderId="12" xfId="0" applyFont="1" applyBorder="1" applyAlignment="1">
      <alignment horizontal="center" vertical="center"/>
    </xf>
    <xf numFmtId="164" fontId="1" fillId="0" borderId="13" xfId="1" applyNumberFormat="1" applyFont="1" applyBorder="1" applyAlignment="1">
      <alignment horizontal="center" vertical="center"/>
    </xf>
    <xf numFmtId="0" fontId="0" fillId="0" borderId="12" xfId="0" applyBorder="1" applyAlignment="1">
      <alignment horizontal="center" vertical="center"/>
    </xf>
    <xf numFmtId="164" fontId="0" fillId="0" borderId="13" xfId="1" applyNumberFormat="1" applyFont="1" applyBorder="1" applyAlignment="1">
      <alignment horizontal="center" vertical="center"/>
    </xf>
    <xf numFmtId="0" fontId="1" fillId="0" borderId="14" xfId="0" applyFont="1" applyBorder="1" applyAlignment="1">
      <alignment horizontal="center" vertical="center"/>
    </xf>
    <xf numFmtId="164" fontId="1" fillId="0" borderId="15" xfId="1" applyNumberFormat="1" applyFont="1" applyBorder="1" applyAlignment="1">
      <alignment horizontal="center" vertical="center"/>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57A88-DC6D-4728-9BC9-3D23C2D57C4D}">
  <dimension ref="A1:F21"/>
  <sheetViews>
    <sheetView tabSelected="1" topLeftCell="A10" workbookViewId="0">
      <selection activeCell="H13" sqref="H13"/>
    </sheetView>
  </sheetViews>
  <sheetFormatPr defaultRowHeight="15" x14ac:dyDescent="0.25"/>
  <cols>
    <col min="2" max="2" width="33.5703125" style="8" customWidth="1"/>
    <col min="3" max="3" width="10.85546875" customWidth="1"/>
    <col min="5" max="5" width="11.7109375" customWidth="1"/>
    <col min="6" max="6" width="14.42578125" style="9" customWidth="1"/>
    <col min="10" max="10" width="8.7109375" customWidth="1"/>
  </cols>
  <sheetData>
    <row r="1" spans="1:6" ht="15.75" thickBot="1" x14ac:dyDescent="0.3">
      <c r="A1" s="27" t="s">
        <v>23</v>
      </c>
      <c r="B1" s="28"/>
      <c r="C1" s="28"/>
      <c r="D1" s="28"/>
      <c r="E1" s="28"/>
      <c r="F1" s="29"/>
    </row>
    <row r="2" spans="1:6" ht="46.5" customHeight="1" thickBot="1" x14ac:dyDescent="0.3">
      <c r="A2" s="24" t="s">
        <v>22</v>
      </c>
      <c r="B2" s="25"/>
      <c r="C2" s="25"/>
      <c r="D2" s="25"/>
      <c r="E2" s="25"/>
      <c r="F2" s="26"/>
    </row>
    <row r="3" spans="1:6" s="10" customFormat="1" ht="63.75" customHeight="1" x14ac:dyDescent="0.25">
      <c r="A3" s="16" t="s">
        <v>0</v>
      </c>
      <c r="B3" s="12" t="s">
        <v>10</v>
      </c>
      <c r="C3" s="11" t="s">
        <v>1</v>
      </c>
      <c r="D3" s="11" t="s">
        <v>2</v>
      </c>
      <c r="E3" s="13" t="s">
        <v>21</v>
      </c>
      <c r="F3" s="17" t="s">
        <v>19</v>
      </c>
    </row>
    <row r="4" spans="1:6" s="5" customFormat="1" ht="22.5" customHeight="1" x14ac:dyDescent="0.25">
      <c r="A4" s="18"/>
      <c r="B4" s="6" t="s">
        <v>18</v>
      </c>
      <c r="C4" s="2"/>
      <c r="D4" s="2"/>
      <c r="E4" s="2"/>
      <c r="F4" s="19"/>
    </row>
    <row r="5" spans="1:6" x14ac:dyDescent="0.25">
      <c r="A5" s="20">
        <v>1</v>
      </c>
      <c r="B5" s="7" t="s">
        <v>11</v>
      </c>
      <c r="C5" s="1">
        <v>15</v>
      </c>
      <c r="D5" s="1" t="s">
        <v>3</v>
      </c>
      <c r="E5" s="3"/>
      <c r="F5" s="21">
        <f>C5*E5</f>
        <v>0</v>
      </c>
    </row>
    <row r="6" spans="1:6" x14ac:dyDescent="0.25">
      <c r="A6" s="20">
        <v>2</v>
      </c>
      <c r="B6" s="7" t="s">
        <v>26</v>
      </c>
      <c r="C6" s="1">
        <v>12</v>
      </c>
      <c r="D6" s="1" t="s">
        <v>3</v>
      </c>
      <c r="E6" s="3"/>
      <c r="F6" s="21">
        <f>C6*E6</f>
        <v>0</v>
      </c>
    </row>
    <row r="7" spans="1:6" x14ac:dyDescent="0.25">
      <c r="A7" s="20">
        <v>3</v>
      </c>
      <c r="B7" s="7" t="s">
        <v>4</v>
      </c>
      <c r="C7" s="1">
        <v>2</v>
      </c>
      <c r="D7" s="1" t="s">
        <v>3</v>
      </c>
      <c r="E7" s="3"/>
      <c r="F7" s="21">
        <f t="shared" ref="F7:F12" si="0">C7*E7</f>
        <v>0</v>
      </c>
    </row>
    <row r="8" spans="1:6" x14ac:dyDescent="0.25">
      <c r="A8" s="20">
        <v>4</v>
      </c>
      <c r="B8" s="7" t="s">
        <v>16</v>
      </c>
      <c r="C8" s="1">
        <v>15</v>
      </c>
      <c r="D8" s="1" t="s">
        <v>5</v>
      </c>
      <c r="E8" s="3"/>
      <c r="F8" s="21">
        <f t="shared" si="0"/>
        <v>0</v>
      </c>
    </row>
    <row r="9" spans="1:6" x14ac:dyDescent="0.25">
      <c r="A9" s="20">
        <v>5</v>
      </c>
      <c r="B9" s="7" t="s">
        <v>6</v>
      </c>
      <c r="C9" s="1">
        <v>3</v>
      </c>
      <c r="D9" s="1" t="s">
        <v>7</v>
      </c>
      <c r="E9" s="1"/>
      <c r="F9" s="21">
        <f t="shared" si="0"/>
        <v>0</v>
      </c>
    </row>
    <row r="10" spans="1:6" x14ac:dyDescent="0.25">
      <c r="A10" s="20">
        <v>6</v>
      </c>
      <c r="B10" s="7" t="s">
        <v>12</v>
      </c>
      <c r="C10" s="1">
        <v>5</v>
      </c>
      <c r="D10" s="1" t="s">
        <v>3</v>
      </c>
      <c r="E10" s="1"/>
      <c r="F10" s="21">
        <f t="shared" si="0"/>
        <v>0</v>
      </c>
    </row>
    <row r="11" spans="1:6" x14ac:dyDescent="0.25">
      <c r="A11" s="20">
        <v>8</v>
      </c>
      <c r="B11" s="7" t="s">
        <v>13</v>
      </c>
      <c r="C11" s="1">
        <v>12</v>
      </c>
      <c r="D11" s="1" t="s">
        <v>3</v>
      </c>
      <c r="E11" s="1"/>
      <c r="F11" s="21">
        <f t="shared" si="0"/>
        <v>0</v>
      </c>
    </row>
    <row r="12" spans="1:6" x14ac:dyDescent="0.25">
      <c r="A12" s="20">
        <v>9</v>
      </c>
      <c r="B12" s="7" t="s">
        <v>17</v>
      </c>
      <c r="C12" s="1">
        <v>6</v>
      </c>
      <c r="D12" s="1" t="s">
        <v>3</v>
      </c>
      <c r="E12" s="3"/>
      <c r="F12" s="21">
        <f t="shared" si="0"/>
        <v>0</v>
      </c>
    </row>
    <row r="13" spans="1:6" x14ac:dyDescent="0.25">
      <c r="A13" s="20">
        <v>10</v>
      </c>
      <c r="B13" s="7" t="s">
        <v>24</v>
      </c>
      <c r="C13" s="1">
        <v>10</v>
      </c>
      <c r="D13" s="1" t="s">
        <v>3</v>
      </c>
      <c r="E13" s="3"/>
      <c r="F13" s="21">
        <f t="shared" ref="F13:F17" si="1">C13*E13</f>
        <v>0</v>
      </c>
    </row>
    <row r="14" spans="1:6" x14ac:dyDescent="0.25">
      <c r="A14" s="20">
        <v>11</v>
      </c>
      <c r="B14" s="7" t="s">
        <v>25</v>
      </c>
      <c r="C14" s="1">
        <v>12</v>
      </c>
      <c r="D14" s="1" t="s">
        <v>3</v>
      </c>
      <c r="E14" s="1"/>
      <c r="F14" s="21">
        <f t="shared" si="1"/>
        <v>0</v>
      </c>
    </row>
    <row r="15" spans="1:6" ht="30" x14ac:dyDescent="0.25">
      <c r="A15" s="20">
        <v>12</v>
      </c>
      <c r="B15" s="4" t="s">
        <v>27</v>
      </c>
      <c r="C15" s="1">
        <v>3</v>
      </c>
      <c r="D15" s="1" t="s">
        <v>15</v>
      </c>
      <c r="E15" s="1"/>
      <c r="F15" s="21">
        <f t="shared" si="1"/>
        <v>0</v>
      </c>
    </row>
    <row r="16" spans="1:6" x14ac:dyDescent="0.25">
      <c r="A16" s="20">
        <v>13</v>
      </c>
      <c r="B16" s="7" t="s">
        <v>14</v>
      </c>
      <c r="C16" s="1">
        <v>3</v>
      </c>
      <c r="D16" s="1" t="s">
        <v>9</v>
      </c>
      <c r="E16" s="1"/>
      <c r="F16" s="21">
        <f t="shared" si="1"/>
        <v>0</v>
      </c>
    </row>
    <row r="17" spans="1:6" x14ac:dyDescent="0.25">
      <c r="A17" s="20">
        <v>14</v>
      </c>
      <c r="B17" s="7" t="s">
        <v>8</v>
      </c>
      <c r="C17" s="1">
        <v>6</v>
      </c>
      <c r="D17" s="1" t="s">
        <v>3</v>
      </c>
      <c r="E17" s="1"/>
      <c r="F17" s="21">
        <f t="shared" si="1"/>
        <v>0</v>
      </c>
    </row>
    <row r="18" spans="1:6" x14ac:dyDescent="0.25">
      <c r="A18" s="20"/>
      <c r="B18" s="7"/>
      <c r="C18" s="1"/>
      <c r="D18" s="1"/>
      <c r="E18" s="1"/>
      <c r="F18" s="21"/>
    </row>
    <row r="19" spans="1:6" s="5" customFormat="1" ht="15.75" thickBot="1" x14ac:dyDescent="0.3">
      <c r="A19" s="22"/>
      <c r="B19" s="15" t="s">
        <v>20</v>
      </c>
      <c r="C19" s="14"/>
      <c r="D19" s="14"/>
      <c r="E19" s="14"/>
      <c r="F19" s="23">
        <f>SUM(F5:F18)</f>
        <v>0</v>
      </c>
    </row>
    <row r="20" spans="1:6" ht="24" customHeight="1" thickBot="1" x14ac:dyDescent="0.3">
      <c r="A20" s="33" t="s">
        <v>28</v>
      </c>
      <c r="B20" s="34"/>
      <c r="C20" s="34"/>
      <c r="D20" s="34"/>
      <c r="E20" s="34"/>
      <c r="F20" s="35"/>
    </row>
    <row r="21" spans="1:6" ht="15.75" thickBot="1" x14ac:dyDescent="0.3">
      <c r="A21" s="30" t="s">
        <v>29</v>
      </c>
      <c r="B21" s="31"/>
      <c r="C21" s="31"/>
      <c r="D21" s="31"/>
      <c r="E21" s="31"/>
      <c r="F21" s="32"/>
    </row>
  </sheetData>
  <mergeCells count="4">
    <mergeCell ref="A2:F2"/>
    <mergeCell ref="A1:F1"/>
    <mergeCell ref="A21:F21"/>
    <mergeCell ref="A20:F2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HAGADERA</vt:lpstr>
    </vt:vector>
  </TitlesOfParts>
  <Company>International Rescue Committee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Ruth Topisia</dc:creator>
  <cp:lastModifiedBy>Rachael Muthoni</cp:lastModifiedBy>
  <dcterms:created xsi:type="dcterms:W3CDTF">2025-04-22T07:30:09Z</dcterms:created>
  <dcterms:modified xsi:type="dcterms:W3CDTF">2025-06-20T10:01:24Z</dcterms:modified>
</cp:coreProperties>
</file>